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5df656ab15c0db2/Documents/Sedgefield 2020/"/>
    </mc:Choice>
  </mc:AlternateContent>
  <xr:revisionPtr revIDLastSave="0" documentId="8_{58C51BA4-4D0B-42C5-B616-A963040F8C1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verall Teams" sheetId="10" r:id="rId1"/>
    <sheet name="Mens Teams" sheetId="1" r:id="rId2"/>
    <sheet name="Womens Teams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3" i="10" l="1"/>
  <c r="F13" i="10"/>
  <c r="M13" i="10" s="1"/>
  <c r="L24" i="10"/>
  <c r="F24" i="10"/>
  <c r="L21" i="10"/>
  <c r="F21" i="10"/>
  <c r="L23" i="10"/>
  <c r="F23" i="10"/>
  <c r="L20" i="10"/>
  <c r="F20" i="10"/>
  <c r="M24" i="10" l="1"/>
  <c r="M21" i="10"/>
  <c r="M23" i="10"/>
  <c r="M20" i="10"/>
  <c r="L12" i="10"/>
  <c r="F12" i="10"/>
  <c r="M12" i="10" l="1"/>
  <c r="L22" i="10"/>
  <c r="F22" i="10"/>
  <c r="M22" i="10" l="1"/>
  <c r="L15" i="10"/>
  <c r="F15" i="10"/>
  <c r="M15" i="10" l="1"/>
  <c r="L10" i="10"/>
  <c r="F10" i="10"/>
  <c r="F26" i="10"/>
  <c r="L26" i="10"/>
  <c r="F25" i="10"/>
  <c r="L25" i="10"/>
  <c r="F19" i="10"/>
  <c r="L19" i="10"/>
  <c r="F18" i="10"/>
  <c r="L18" i="10"/>
  <c r="F17" i="10"/>
  <c r="L17" i="10"/>
  <c r="F16" i="10"/>
  <c r="L16" i="10"/>
  <c r="F14" i="10"/>
  <c r="L14" i="10"/>
  <c r="F11" i="10"/>
  <c r="L11" i="10"/>
  <c r="F9" i="10"/>
  <c r="L9" i="10"/>
  <c r="M18" i="10" l="1"/>
  <c r="M16" i="10"/>
  <c r="M10" i="10"/>
  <c r="M26" i="10"/>
  <c r="M25" i="10"/>
  <c r="M14" i="10"/>
  <c r="M11" i="10"/>
  <c r="M9" i="10"/>
  <c r="M17" i="10"/>
  <c r="M19" i="10"/>
</calcChain>
</file>

<file path=xl/sharedStrings.xml><?xml version="1.0" encoding="utf-8"?>
<sst xmlns="http://schemas.openxmlformats.org/spreadsheetml/2006/main" count="137" uniqueCount="75">
  <si>
    <t>Pos</t>
  </si>
  <si>
    <t>Club</t>
  </si>
  <si>
    <t>Points</t>
  </si>
  <si>
    <t>MIDDLESBROUGH AC (MANDALE)</t>
  </si>
  <si>
    <t>GATESHEAD HARRIERS &amp; AC</t>
  </si>
  <si>
    <t>SUNDERLAND H</t>
  </si>
  <si>
    <t>U13 Boys Team</t>
  </si>
  <si>
    <t>U13 Girls Team</t>
  </si>
  <si>
    <t>DARLINGTON H</t>
  </si>
  <si>
    <t>BIRTLEY AC</t>
  </si>
  <si>
    <t>JARROW &amp; HEBBURN AC</t>
  </si>
  <si>
    <t>U15 Boys Team</t>
  </si>
  <si>
    <t>U15 Girls Team</t>
  </si>
  <si>
    <t>U17/20 Women Team</t>
  </si>
  <si>
    <t>U20 Men Team</t>
  </si>
  <si>
    <t>Senior Men Team</t>
  </si>
  <si>
    <t>TYNE BRIDGE HARRIERS</t>
  </si>
  <si>
    <t>U17 Men Team</t>
  </si>
  <si>
    <t>Overall Women Points</t>
  </si>
  <si>
    <t>Overall Men Points</t>
  </si>
  <si>
    <t>U17/20 Women</t>
  </si>
  <si>
    <t>Senior Women</t>
  </si>
  <si>
    <t>Women Total</t>
  </si>
  <si>
    <t>U15
Girls</t>
  </si>
  <si>
    <t>U13
Girls</t>
  </si>
  <si>
    <t>U13
Boys</t>
  </si>
  <si>
    <t>U15
Boys</t>
  </si>
  <si>
    <t>U20
Men</t>
  </si>
  <si>
    <t>Senior Men</t>
  </si>
  <si>
    <t>Overall Total</t>
  </si>
  <si>
    <t>Men
Total</t>
  </si>
  <si>
    <t>U17
Men</t>
  </si>
  <si>
    <t>1st Team = 6 Points</t>
  </si>
  <si>
    <t>3rd Team = 4 Points</t>
  </si>
  <si>
    <t>4th Team = 3 Points</t>
  </si>
  <si>
    <t>5th Team = 2 Points</t>
  </si>
  <si>
    <t>6th Team = 1 Point</t>
  </si>
  <si>
    <t>2nd Team = 5 Points</t>
  </si>
  <si>
    <t>Senior Women Team</t>
  </si>
  <si>
    <r>
      <t>Gallery Jewellers Trophy</t>
    </r>
    <r>
      <rPr>
        <sz val="12"/>
        <rFont val="Arial"/>
        <family val="2"/>
      </rPr>
      <t xml:space="preserve"> (Overall Men)</t>
    </r>
  </si>
  <si>
    <r>
      <t>JC Kennedy Trophy</t>
    </r>
    <r>
      <rPr>
        <sz val="12"/>
        <rFont val="Arial"/>
        <family val="2"/>
      </rPr>
      <t xml:space="preserve"> (Overall Women)</t>
    </r>
  </si>
  <si>
    <t>HOUGHTON HARRIERS &amp; AC</t>
  </si>
  <si>
    <t>MORPETH HARRIERS</t>
  </si>
  <si>
    <r>
      <t>Middlesbrough &amp; Cleveland Harriers Centenary Trophy</t>
    </r>
    <r>
      <rPr>
        <sz val="14"/>
        <rFont val="Arial"/>
        <family val="2"/>
      </rPr>
      <t xml:space="preserve"> </t>
    </r>
    <r>
      <rPr>
        <sz val="12"/>
        <rFont val="Arial"/>
        <family val="2"/>
      </rPr>
      <t>(Overall Club)</t>
    </r>
  </si>
  <si>
    <t>GOSFORTH HARRIERS</t>
  </si>
  <si>
    <t>BLAYDON H</t>
  </si>
  <si>
    <t>NORTH SHIELDS POLY</t>
  </si>
  <si>
    <t>ELSWICK HARRIERS</t>
  </si>
  <si>
    <t>Elswick Harriers</t>
  </si>
  <si>
    <t>North Shields Poly</t>
  </si>
  <si>
    <t>Jarrow &amp; Hebburn</t>
  </si>
  <si>
    <t>Darlington H &amp; AC</t>
  </si>
  <si>
    <t>Gosforth Harriers &amp; AC</t>
  </si>
  <si>
    <t>Gateshead Harriers &amp; AC</t>
  </si>
  <si>
    <t>Middlesbrough AC (mandale)</t>
  </si>
  <si>
    <t>Morpeth Harriers &amp; AC</t>
  </si>
  <si>
    <t>Houghton Harriers &amp; AC</t>
  </si>
  <si>
    <t>Blaydon Harriers &amp; AC</t>
  </si>
  <si>
    <t>Birtley AC</t>
  </si>
  <si>
    <t>Sunderland Harriers &amp; AC</t>
  </si>
  <si>
    <t>Tyne Bridge Harriers</t>
  </si>
  <si>
    <t>North Shields Polytechnic Club</t>
  </si>
  <si>
    <t>NEW MARSKE</t>
  </si>
  <si>
    <t>2021 Overall Results</t>
  </si>
  <si>
    <t>New Marske</t>
  </si>
  <si>
    <t xml:space="preserve">Sedgefield Harriers </t>
  </si>
  <si>
    <t>North East Project</t>
  </si>
  <si>
    <t>N/A</t>
  </si>
  <si>
    <t>Stockton Striders</t>
  </si>
  <si>
    <t>SEDGEFIELD</t>
  </si>
  <si>
    <t>NORTH EAST PROJECT</t>
  </si>
  <si>
    <t>STOCKTON STRIDERS</t>
  </si>
  <si>
    <t>Morpeth</t>
  </si>
  <si>
    <t>Durham City Harriers</t>
  </si>
  <si>
    <t>DURHAM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</si>
</sst>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Old English Text MT"/>
      <family val="4"/>
    </font>
    <font>
      <sz val="16"/>
      <name val="Old English Text MT"/>
      <family val="4"/>
    </font>
    <font>
      <sz val="14"/>
      <name val="Arial"/>
      <family val="2"/>
    </font>
    <font>
      <sz val="14"/>
      <name val="Copperplate Gothic Bold"/>
      <family val="2"/>
    </font>
    <font>
      <b/>
      <sz val="14"/>
      <name val="Lucida Console"/>
      <family val="3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0" xfId="0" applyAlignment="1">
      <alignment vertical="center" wrapText="1"/>
    </xf>
    <xf numFmtId="0" fontId="0" fillId="2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2" fillId="5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6" xfId="0" applyFont="1" applyFill="1" applyBorder="1"/>
    <xf numFmtId="0" fontId="2" fillId="0" borderId="1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6" borderId="6" xfId="0" applyFill="1" applyBorder="1"/>
    <xf numFmtId="0" fontId="2" fillId="6" borderId="1" xfId="0" applyFont="1" applyFill="1" applyBorder="1"/>
    <xf numFmtId="0" fontId="1" fillId="6" borderId="1" xfId="0" applyFont="1" applyFill="1" applyBorder="1"/>
    <xf numFmtId="0" fontId="12" fillId="6" borderId="1" xfId="0" applyFont="1" applyFill="1" applyBorder="1"/>
    <xf numFmtId="0" fontId="1" fillId="6" borderId="0" xfId="0" applyFont="1" applyFill="1" applyBorder="1"/>
    <xf numFmtId="0" fontId="13" fillId="2" borderId="1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2" fillId="6" borderId="6" xfId="0" applyFont="1" applyFill="1" applyBorder="1"/>
    <xf numFmtId="0" fontId="14" fillId="3" borderId="2" xfId="0" applyFont="1" applyFill="1" applyBorder="1" applyAlignment="1">
      <alignment horizontal="center"/>
    </xf>
    <xf numFmtId="0" fontId="0" fillId="0" borderId="4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11" fillId="0" borderId="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2" xfId="0" applyFont="1" applyBorder="1" applyAlignment="1"/>
    <xf numFmtId="0" fontId="0" fillId="0" borderId="12" xfId="0" applyBorder="1" applyAlignment="1"/>
    <xf numFmtId="0" fontId="0" fillId="0" borderId="13" xfId="0" applyBorder="1" applyAlignment="1"/>
    <xf numFmtId="0" fontId="0" fillId="0" borderId="2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3"/>
  <sheetViews>
    <sheetView tabSelected="1" topLeftCell="A7" zoomScaleNormal="100" workbookViewId="0">
      <selection activeCell="O18" sqref="O18"/>
    </sheetView>
  </sheetViews>
  <sheetFormatPr defaultRowHeight="12.75" x14ac:dyDescent="0.2"/>
  <cols>
    <col min="1" max="1" width="31.7109375" bestFit="1" customWidth="1"/>
    <col min="2" max="5" width="7.7109375" customWidth="1"/>
    <col min="6" max="6" width="8.5703125" bestFit="1" customWidth="1"/>
    <col min="7" max="11" width="6.7109375" customWidth="1"/>
    <col min="12" max="12" width="8.7109375" customWidth="1"/>
    <col min="13" max="13" width="7.5703125" customWidth="1"/>
  </cols>
  <sheetData>
    <row r="1" spans="1:13" ht="18" x14ac:dyDescent="0.2">
      <c r="A1" s="44" t="s">
        <v>43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6" customHeight="1" x14ac:dyDescent="0.3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ht="20.25" customHeight="1" x14ac:dyDescent="0.2">
      <c r="A3" s="46" t="s">
        <v>40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ht="6" customHeight="1" x14ac:dyDescent="0.2">
      <c r="A4" s="51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50"/>
    </row>
    <row r="5" spans="1:13" ht="18" x14ac:dyDescent="0.2">
      <c r="A5" s="47" t="s">
        <v>39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1:13" ht="18" x14ac:dyDescent="0.2">
      <c r="A6" s="41" t="s">
        <v>63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3"/>
    </row>
    <row r="7" spans="1:13" ht="13.5" thickBot="1" x14ac:dyDescent="0.25">
      <c r="A7" s="38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40"/>
    </row>
    <row r="8" spans="1:13" ht="27" thickTop="1" thickBot="1" x14ac:dyDescent="0.25">
      <c r="A8" s="9" t="s">
        <v>1</v>
      </c>
      <c r="B8" s="10" t="s">
        <v>24</v>
      </c>
      <c r="C8" s="10" t="s">
        <v>23</v>
      </c>
      <c r="D8" s="10" t="s">
        <v>20</v>
      </c>
      <c r="E8" s="10" t="s">
        <v>21</v>
      </c>
      <c r="F8" s="11" t="s">
        <v>22</v>
      </c>
      <c r="G8" s="12" t="s">
        <v>25</v>
      </c>
      <c r="H8" s="13" t="s">
        <v>26</v>
      </c>
      <c r="I8" s="13" t="s">
        <v>31</v>
      </c>
      <c r="J8" s="13" t="s">
        <v>27</v>
      </c>
      <c r="K8" s="13" t="s">
        <v>28</v>
      </c>
      <c r="L8" s="14" t="s">
        <v>30</v>
      </c>
      <c r="M8" s="15" t="s">
        <v>29</v>
      </c>
    </row>
    <row r="9" spans="1:13" x14ac:dyDescent="0.2">
      <c r="A9" s="29" t="s">
        <v>9</v>
      </c>
      <c r="B9" s="3">
        <v>6</v>
      </c>
      <c r="C9" s="3"/>
      <c r="D9" s="23"/>
      <c r="E9" s="3">
        <v>1</v>
      </c>
      <c r="F9" s="26">
        <f t="shared" ref="F9:F10" si="0">SUM(B9:E9)</f>
        <v>7</v>
      </c>
      <c r="G9" s="7">
        <v>4</v>
      </c>
      <c r="H9" s="3"/>
      <c r="I9" s="3"/>
      <c r="J9" s="3"/>
      <c r="K9" s="3">
        <v>2</v>
      </c>
      <c r="L9" s="5">
        <f t="shared" ref="L9:L26" si="1">SUM(G9:K9)</f>
        <v>6</v>
      </c>
      <c r="M9" s="8">
        <f t="shared" ref="M9:M26" si="2">F9+L9</f>
        <v>13</v>
      </c>
    </row>
    <row r="10" spans="1:13" x14ac:dyDescent="0.2">
      <c r="A10" s="24" t="s">
        <v>45</v>
      </c>
      <c r="B10" s="3"/>
      <c r="C10" s="3"/>
      <c r="D10" s="3"/>
      <c r="E10" s="3"/>
      <c r="F10" s="6">
        <f t="shared" si="0"/>
        <v>0</v>
      </c>
      <c r="G10" s="7"/>
      <c r="H10" s="3">
        <v>2</v>
      </c>
      <c r="I10" s="3">
        <v>3</v>
      </c>
      <c r="J10" s="3"/>
      <c r="K10" s="3"/>
      <c r="L10" s="5">
        <f t="shared" si="1"/>
        <v>5</v>
      </c>
      <c r="M10" s="8">
        <f t="shared" si="2"/>
        <v>5</v>
      </c>
    </row>
    <row r="11" spans="1:13" ht="15" x14ac:dyDescent="0.25">
      <c r="A11" s="36" t="s">
        <v>8</v>
      </c>
      <c r="B11" s="3">
        <v>3</v>
      </c>
      <c r="C11" s="3">
        <v>6</v>
      </c>
      <c r="D11" s="3">
        <v>2</v>
      </c>
      <c r="E11" s="3">
        <v>3</v>
      </c>
      <c r="F11" s="37">
        <f t="shared" ref="F11:F26" si="3">SUM(B11:E11)</f>
        <v>14</v>
      </c>
      <c r="G11" s="7">
        <v>5</v>
      </c>
      <c r="H11" s="3">
        <v>3</v>
      </c>
      <c r="I11" s="3"/>
      <c r="J11" s="3"/>
      <c r="K11" s="3"/>
      <c r="L11" s="5">
        <f t="shared" si="1"/>
        <v>8</v>
      </c>
      <c r="M11" s="8">
        <f t="shared" si="2"/>
        <v>22</v>
      </c>
    </row>
    <row r="12" spans="1:13" x14ac:dyDescent="0.2">
      <c r="A12" s="24" t="s">
        <v>74</v>
      </c>
      <c r="B12" s="3"/>
      <c r="C12" s="23"/>
      <c r="D12" s="3"/>
      <c r="E12" s="3"/>
      <c r="F12" s="26">
        <f t="shared" ref="F12" si="4">SUM(B12:E12)</f>
        <v>0</v>
      </c>
      <c r="G12" s="7"/>
      <c r="H12" s="3"/>
      <c r="I12" s="3"/>
      <c r="J12" s="3">
        <v>5</v>
      </c>
      <c r="K12" s="3"/>
      <c r="L12" s="21">
        <f t="shared" si="1"/>
        <v>5</v>
      </c>
      <c r="M12" s="22">
        <f t="shared" si="2"/>
        <v>5</v>
      </c>
    </row>
    <row r="13" spans="1:13" x14ac:dyDescent="0.2">
      <c r="A13" s="24" t="s">
        <v>47</v>
      </c>
      <c r="B13" s="3"/>
      <c r="C13" s="23">
        <v>5</v>
      </c>
      <c r="D13" s="3"/>
      <c r="E13" s="3">
        <v>4</v>
      </c>
      <c r="F13" s="26">
        <f t="shared" ref="F13" si="5">SUM(B13:E13)</f>
        <v>9</v>
      </c>
      <c r="G13" s="7"/>
      <c r="H13" s="3"/>
      <c r="I13" s="3"/>
      <c r="J13" s="3"/>
      <c r="K13" s="3"/>
      <c r="L13" s="21">
        <f t="shared" ref="L13" si="6">SUM(G13:K13)</f>
        <v>0</v>
      </c>
      <c r="M13" s="22">
        <f t="shared" ref="M13" si="7">F13+L13</f>
        <v>9</v>
      </c>
    </row>
    <row r="14" spans="1:13" x14ac:dyDescent="0.2">
      <c r="A14" s="29" t="s">
        <v>4</v>
      </c>
      <c r="B14" s="3">
        <v>2</v>
      </c>
      <c r="C14" s="23">
        <v>2</v>
      </c>
      <c r="D14" s="3">
        <v>6</v>
      </c>
      <c r="E14" s="3"/>
      <c r="F14" s="26">
        <f t="shared" si="3"/>
        <v>10</v>
      </c>
      <c r="G14" s="7">
        <v>2</v>
      </c>
      <c r="H14" s="3"/>
      <c r="I14" s="3">
        <v>5</v>
      </c>
      <c r="J14" s="3"/>
      <c r="K14" s="3">
        <v>5</v>
      </c>
      <c r="L14" s="21">
        <f t="shared" si="1"/>
        <v>12</v>
      </c>
      <c r="M14" s="22">
        <f t="shared" si="2"/>
        <v>22</v>
      </c>
    </row>
    <row r="15" spans="1:13" x14ac:dyDescent="0.2">
      <c r="A15" s="24" t="s">
        <v>44</v>
      </c>
      <c r="B15" s="3"/>
      <c r="C15" s="3">
        <v>4</v>
      </c>
      <c r="D15" s="3">
        <v>1</v>
      </c>
      <c r="E15" s="3"/>
      <c r="F15" s="20">
        <f t="shared" ref="F15" si="8">SUM(B15:E15)</f>
        <v>5</v>
      </c>
      <c r="G15" s="7"/>
      <c r="H15" s="3"/>
      <c r="I15" s="3"/>
      <c r="J15" s="3"/>
      <c r="K15" s="3"/>
      <c r="L15" s="21">
        <f t="shared" si="1"/>
        <v>0</v>
      </c>
      <c r="M15" s="22">
        <f t="shared" si="2"/>
        <v>5</v>
      </c>
    </row>
    <row r="16" spans="1:13" x14ac:dyDescent="0.2">
      <c r="A16" s="29" t="s">
        <v>41</v>
      </c>
      <c r="B16" s="3"/>
      <c r="C16" s="3"/>
      <c r="D16" s="3">
        <v>4</v>
      </c>
      <c r="E16" s="3"/>
      <c r="F16" s="6">
        <f t="shared" si="3"/>
        <v>4</v>
      </c>
      <c r="G16" s="7"/>
      <c r="H16" s="3"/>
      <c r="I16" s="3">
        <v>2</v>
      </c>
      <c r="J16" s="3"/>
      <c r="K16" s="3"/>
      <c r="L16" s="5">
        <f t="shared" si="1"/>
        <v>2</v>
      </c>
      <c r="M16" s="8">
        <f t="shared" si="2"/>
        <v>6</v>
      </c>
    </row>
    <row r="17" spans="1:13" x14ac:dyDescent="0.2">
      <c r="A17" s="29" t="s">
        <v>10</v>
      </c>
      <c r="B17" s="3"/>
      <c r="C17" s="3"/>
      <c r="D17" s="3"/>
      <c r="E17" s="3">
        <v>6</v>
      </c>
      <c r="F17" s="6">
        <f t="shared" si="3"/>
        <v>6</v>
      </c>
      <c r="G17" s="7"/>
      <c r="H17" s="3"/>
      <c r="I17" s="3"/>
      <c r="J17" s="3"/>
      <c r="K17" s="3"/>
      <c r="L17" s="5">
        <f t="shared" si="1"/>
        <v>0</v>
      </c>
      <c r="M17" s="8">
        <f t="shared" si="2"/>
        <v>6</v>
      </c>
    </row>
    <row r="18" spans="1:13" x14ac:dyDescent="0.2">
      <c r="A18" s="29" t="s">
        <v>3</v>
      </c>
      <c r="B18" s="3"/>
      <c r="C18" s="3"/>
      <c r="D18" s="3"/>
      <c r="E18" s="3"/>
      <c r="F18" s="6">
        <f t="shared" si="3"/>
        <v>0</v>
      </c>
      <c r="G18" s="7"/>
      <c r="H18" s="3">
        <v>5</v>
      </c>
      <c r="I18" s="3"/>
      <c r="J18" s="3"/>
      <c r="K18" s="3"/>
      <c r="L18" s="5">
        <f t="shared" si="1"/>
        <v>5</v>
      </c>
      <c r="M18" s="8">
        <f t="shared" si="2"/>
        <v>5</v>
      </c>
    </row>
    <row r="19" spans="1:13" ht="15.75" x14ac:dyDescent="0.25">
      <c r="A19" s="36" t="s">
        <v>42</v>
      </c>
      <c r="B19" s="23">
        <v>4</v>
      </c>
      <c r="C19" s="3"/>
      <c r="D19" s="3">
        <v>5</v>
      </c>
      <c r="E19" s="23">
        <v>5</v>
      </c>
      <c r="F19" s="37">
        <f t="shared" si="3"/>
        <v>14</v>
      </c>
      <c r="G19" s="7"/>
      <c r="H19" s="3">
        <v>6</v>
      </c>
      <c r="I19" s="3">
        <v>6</v>
      </c>
      <c r="J19" s="3">
        <v>6</v>
      </c>
      <c r="K19" s="3">
        <v>6</v>
      </c>
      <c r="L19" s="34">
        <f t="shared" si="1"/>
        <v>24</v>
      </c>
      <c r="M19" s="35">
        <f t="shared" si="2"/>
        <v>38</v>
      </c>
    </row>
    <row r="20" spans="1:13" x14ac:dyDescent="0.2">
      <c r="A20" s="24" t="s">
        <v>62</v>
      </c>
      <c r="B20" s="3"/>
      <c r="C20" s="3"/>
      <c r="D20" s="3"/>
      <c r="E20" s="3"/>
      <c r="F20" s="6">
        <f t="shared" ref="F20" si="9">SUM(B20:E20)</f>
        <v>0</v>
      </c>
      <c r="G20" s="7"/>
      <c r="H20" s="3">
        <v>1</v>
      </c>
      <c r="I20" s="3"/>
      <c r="J20" s="3"/>
      <c r="K20" s="3"/>
      <c r="L20" s="5">
        <f t="shared" si="1"/>
        <v>1</v>
      </c>
      <c r="M20" s="8">
        <f t="shared" si="2"/>
        <v>1</v>
      </c>
    </row>
    <row r="21" spans="1:13" x14ac:dyDescent="0.2">
      <c r="A21" s="24" t="s">
        <v>70</v>
      </c>
      <c r="B21" s="3"/>
      <c r="C21" s="3"/>
      <c r="D21" s="3"/>
      <c r="E21" s="3"/>
      <c r="F21" s="6">
        <f t="shared" ref="F21" si="10">SUM(B21:E21)</f>
        <v>0</v>
      </c>
      <c r="G21" s="7"/>
      <c r="H21" s="3"/>
      <c r="I21" s="3"/>
      <c r="J21" s="3"/>
      <c r="K21" s="3">
        <v>1</v>
      </c>
      <c r="L21" s="5">
        <f t="shared" ref="L21" si="11">SUM(G21:K21)</f>
        <v>1</v>
      </c>
      <c r="M21" s="8">
        <f t="shared" ref="M21" si="12">F21+L21</f>
        <v>1</v>
      </c>
    </row>
    <row r="22" spans="1:13" x14ac:dyDescent="0.2">
      <c r="A22" s="24" t="s">
        <v>46</v>
      </c>
      <c r="B22" s="3">
        <v>5</v>
      </c>
      <c r="C22" s="3">
        <v>3</v>
      </c>
      <c r="D22" s="3">
        <v>3</v>
      </c>
      <c r="E22" s="3"/>
      <c r="F22" s="6">
        <f t="shared" si="3"/>
        <v>11</v>
      </c>
      <c r="G22" s="7">
        <v>6</v>
      </c>
      <c r="H22" s="3">
        <v>4</v>
      </c>
      <c r="I22" s="3"/>
      <c r="J22" s="3"/>
      <c r="K22" s="3"/>
      <c r="L22" s="5">
        <f t="shared" si="1"/>
        <v>10</v>
      </c>
      <c r="M22" s="8">
        <f t="shared" si="2"/>
        <v>21</v>
      </c>
    </row>
    <row r="23" spans="1:13" x14ac:dyDescent="0.2">
      <c r="A23" s="24" t="s">
        <v>69</v>
      </c>
      <c r="B23" s="3"/>
      <c r="C23" s="3"/>
      <c r="D23" s="3"/>
      <c r="E23" s="3"/>
      <c r="F23" s="6">
        <f t="shared" ref="F23" si="13">SUM(B23:E23)</f>
        <v>0</v>
      </c>
      <c r="G23" s="7"/>
      <c r="H23" s="3"/>
      <c r="I23" s="3">
        <v>1</v>
      </c>
      <c r="J23" s="3"/>
      <c r="K23" s="3"/>
      <c r="L23" s="5">
        <f t="shared" ref="L23" si="14">SUM(G23:K23)</f>
        <v>1</v>
      </c>
      <c r="M23" s="8">
        <f t="shared" ref="M23" si="15">F23+L23</f>
        <v>1</v>
      </c>
    </row>
    <row r="24" spans="1:13" x14ac:dyDescent="0.2">
      <c r="A24" s="24" t="s">
        <v>71</v>
      </c>
      <c r="B24" s="3"/>
      <c r="C24" s="3"/>
      <c r="D24" s="3"/>
      <c r="E24" s="3">
        <v>2</v>
      </c>
      <c r="F24" s="6">
        <f t="shared" ref="F24" si="16">SUM(B24:E24)</f>
        <v>2</v>
      </c>
      <c r="G24" s="7"/>
      <c r="H24" s="3"/>
      <c r="I24" s="3"/>
      <c r="J24" s="3"/>
      <c r="K24" s="3"/>
      <c r="L24" s="5">
        <f t="shared" ref="L24" si="17">SUM(G24:K24)</f>
        <v>0</v>
      </c>
      <c r="M24" s="8">
        <f t="shared" ref="M24" si="18">F24+L24</f>
        <v>2</v>
      </c>
    </row>
    <row r="25" spans="1:13" x14ac:dyDescent="0.2">
      <c r="A25" s="29" t="s">
        <v>5</v>
      </c>
      <c r="B25" s="3"/>
      <c r="C25" s="3"/>
      <c r="D25" s="3"/>
      <c r="E25" s="3"/>
      <c r="F25" s="6">
        <f t="shared" si="3"/>
        <v>0</v>
      </c>
      <c r="G25" s="7">
        <v>1</v>
      </c>
      <c r="H25" s="3"/>
      <c r="I25" s="3">
        <v>4</v>
      </c>
      <c r="J25" s="3">
        <v>4</v>
      </c>
      <c r="K25" s="3">
        <v>3</v>
      </c>
      <c r="L25" s="5">
        <f t="shared" si="1"/>
        <v>12</v>
      </c>
      <c r="M25" s="8">
        <f t="shared" si="2"/>
        <v>12</v>
      </c>
    </row>
    <row r="26" spans="1:13" x14ac:dyDescent="0.2">
      <c r="A26" s="29" t="s">
        <v>16</v>
      </c>
      <c r="B26" s="3">
        <v>1</v>
      </c>
      <c r="C26" s="3"/>
      <c r="D26" s="3"/>
      <c r="E26" s="3"/>
      <c r="F26" s="6">
        <f t="shared" si="3"/>
        <v>1</v>
      </c>
      <c r="G26" s="7">
        <v>3</v>
      </c>
      <c r="H26" s="3"/>
      <c r="I26" s="3"/>
      <c r="J26" s="3"/>
      <c r="K26" s="3">
        <v>4</v>
      </c>
      <c r="L26" s="5">
        <f t="shared" si="1"/>
        <v>7</v>
      </c>
      <c r="M26" s="8">
        <f t="shared" si="2"/>
        <v>8</v>
      </c>
    </row>
    <row r="28" spans="1:13" x14ac:dyDescent="0.2">
      <c r="A28" s="1" t="s">
        <v>32</v>
      </c>
    </row>
    <row r="29" spans="1:13" x14ac:dyDescent="0.2">
      <c r="A29" s="1" t="s">
        <v>37</v>
      </c>
    </row>
    <row r="30" spans="1:13" x14ac:dyDescent="0.2">
      <c r="A30" s="1" t="s">
        <v>33</v>
      </c>
    </row>
    <row r="31" spans="1:13" x14ac:dyDescent="0.2">
      <c r="A31" s="1" t="s">
        <v>34</v>
      </c>
    </row>
    <row r="32" spans="1:13" x14ac:dyDescent="0.2">
      <c r="A32" s="1" t="s">
        <v>35</v>
      </c>
    </row>
    <row r="33" spans="1:1" x14ac:dyDescent="0.2">
      <c r="A33" s="1" t="s">
        <v>36</v>
      </c>
    </row>
  </sheetData>
  <mergeCells count="7">
    <mergeCell ref="A7:M7"/>
    <mergeCell ref="A6:M6"/>
    <mergeCell ref="A1:M1"/>
    <mergeCell ref="A3:M3"/>
    <mergeCell ref="A5:M5"/>
    <mergeCell ref="A2:M2"/>
    <mergeCell ref="A4:M4"/>
  </mergeCells>
  <phoneticPr fontId="3" type="noConversion"/>
  <pageMargins left="0.75" right="0.75" top="1" bottom="1" header="0.5" footer="0.5"/>
  <pageSetup paperSize="9" orientation="landscape" r:id="rId1"/>
  <headerFooter alignWithMargins="0">
    <oddHeader>&amp;C&amp;"Arial,Bold"&amp;12 &amp;U2013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1"/>
  <sheetViews>
    <sheetView topLeftCell="A22" zoomScaleNormal="100" workbookViewId="0">
      <selection activeCell="K26" sqref="K26"/>
    </sheetView>
  </sheetViews>
  <sheetFormatPr defaultRowHeight="12.75" x14ac:dyDescent="0.2"/>
  <cols>
    <col min="2" max="2" width="31.7109375" bestFit="1" customWidth="1"/>
    <col min="4" max="4" width="11.140625" customWidth="1"/>
  </cols>
  <sheetData>
    <row r="1" spans="1:4" x14ac:dyDescent="0.2">
      <c r="A1" s="2" t="s">
        <v>6</v>
      </c>
      <c r="D1" s="4"/>
    </row>
    <row r="2" spans="1:4" ht="25.5" x14ac:dyDescent="0.2">
      <c r="A2" s="18" t="s">
        <v>0</v>
      </c>
      <c r="B2" s="18" t="s">
        <v>1</v>
      </c>
      <c r="C2" s="18" t="s">
        <v>2</v>
      </c>
      <c r="D2" s="19" t="s">
        <v>19</v>
      </c>
    </row>
    <row r="3" spans="1:4" x14ac:dyDescent="0.2">
      <c r="A3" s="25">
        <v>1</v>
      </c>
      <c r="B3" s="30" t="s">
        <v>61</v>
      </c>
      <c r="C3" s="25">
        <v>13</v>
      </c>
      <c r="D3" s="3">
        <v>6</v>
      </c>
    </row>
    <row r="4" spans="1:4" x14ac:dyDescent="0.2">
      <c r="A4" s="3">
        <v>2</v>
      </c>
      <c r="B4" s="31" t="s">
        <v>51</v>
      </c>
      <c r="C4" s="3">
        <v>31</v>
      </c>
      <c r="D4" s="3">
        <v>5</v>
      </c>
    </row>
    <row r="5" spans="1:4" x14ac:dyDescent="0.2">
      <c r="A5" s="3">
        <v>3</v>
      </c>
      <c r="B5" s="31" t="s">
        <v>58</v>
      </c>
      <c r="C5" s="3">
        <v>37</v>
      </c>
      <c r="D5" s="3">
        <v>4</v>
      </c>
    </row>
    <row r="6" spans="1:4" x14ac:dyDescent="0.2">
      <c r="A6" s="3">
        <v>4</v>
      </c>
      <c r="B6" s="31" t="s">
        <v>60</v>
      </c>
      <c r="C6" s="3">
        <v>73</v>
      </c>
      <c r="D6" s="3">
        <v>3</v>
      </c>
    </row>
    <row r="7" spans="1:4" x14ac:dyDescent="0.2">
      <c r="A7" s="3">
        <v>5</v>
      </c>
      <c r="B7" s="31" t="s">
        <v>53</v>
      </c>
      <c r="C7" s="3">
        <v>77</v>
      </c>
      <c r="D7" s="3">
        <v>2</v>
      </c>
    </row>
    <row r="8" spans="1:4" x14ac:dyDescent="0.2">
      <c r="A8" s="3">
        <v>6</v>
      </c>
      <c r="B8" s="31" t="s">
        <v>59</v>
      </c>
      <c r="C8" s="3">
        <v>78</v>
      </c>
      <c r="D8" s="3">
        <v>1</v>
      </c>
    </row>
    <row r="10" spans="1:4" x14ac:dyDescent="0.2">
      <c r="A10" s="2" t="s">
        <v>11</v>
      </c>
      <c r="B10" s="2"/>
      <c r="D10" s="4"/>
    </row>
    <row r="11" spans="1:4" ht="25.5" x14ac:dyDescent="0.2">
      <c r="A11" s="18" t="s">
        <v>0</v>
      </c>
      <c r="B11" s="18" t="s">
        <v>1</v>
      </c>
      <c r="C11" s="18" t="s">
        <v>2</v>
      </c>
      <c r="D11" s="19" t="s">
        <v>19</v>
      </c>
    </row>
    <row r="12" spans="1:4" x14ac:dyDescent="0.2">
      <c r="A12" s="25">
        <v>1</v>
      </c>
      <c r="B12" s="30" t="s">
        <v>55</v>
      </c>
      <c r="C12" s="25">
        <v>18</v>
      </c>
      <c r="D12" s="3">
        <v>6</v>
      </c>
    </row>
    <row r="13" spans="1:4" x14ac:dyDescent="0.2">
      <c r="A13" s="3">
        <v>2</v>
      </c>
      <c r="B13" s="31" t="s">
        <v>54</v>
      </c>
      <c r="C13" s="3">
        <v>25</v>
      </c>
      <c r="D13" s="3">
        <v>5</v>
      </c>
    </row>
    <row r="14" spans="1:4" x14ac:dyDescent="0.2">
      <c r="A14" s="3">
        <v>3</v>
      </c>
      <c r="B14" s="31" t="s">
        <v>49</v>
      </c>
      <c r="C14" s="3">
        <v>36</v>
      </c>
      <c r="D14" s="3">
        <v>4</v>
      </c>
    </row>
    <row r="15" spans="1:4" x14ac:dyDescent="0.2">
      <c r="A15" s="3">
        <v>4</v>
      </c>
      <c r="B15" s="31" t="s">
        <v>51</v>
      </c>
      <c r="C15" s="3">
        <v>37</v>
      </c>
      <c r="D15" s="3">
        <v>3</v>
      </c>
    </row>
    <row r="16" spans="1:4" x14ac:dyDescent="0.2">
      <c r="A16" s="3">
        <v>5</v>
      </c>
      <c r="B16" s="31" t="s">
        <v>57</v>
      </c>
      <c r="C16" s="3">
        <v>49</v>
      </c>
      <c r="D16" s="3">
        <v>2</v>
      </c>
    </row>
    <row r="17" spans="1:4" x14ac:dyDescent="0.2">
      <c r="A17" s="3">
        <v>6</v>
      </c>
      <c r="B17" s="31" t="s">
        <v>64</v>
      </c>
      <c r="C17" s="3">
        <v>51</v>
      </c>
      <c r="D17" s="3">
        <v>1</v>
      </c>
    </row>
    <row r="19" spans="1:4" x14ac:dyDescent="0.2">
      <c r="A19" s="2" t="s">
        <v>17</v>
      </c>
      <c r="D19" s="4"/>
    </row>
    <row r="20" spans="1:4" ht="25.5" x14ac:dyDescent="0.2">
      <c r="A20" s="18" t="s">
        <v>0</v>
      </c>
      <c r="B20" s="18" t="s">
        <v>1</v>
      </c>
      <c r="C20" s="18" t="s">
        <v>2</v>
      </c>
      <c r="D20" s="19" t="s">
        <v>19</v>
      </c>
    </row>
    <row r="21" spans="1:4" x14ac:dyDescent="0.2">
      <c r="A21" s="25">
        <v>1</v>
      </c>
      <c r="B21" s="30" t="s">
        <v>55</v>
      </c>
      <c r="C21" s="25">
        <v>14</v>
      </c>
      <c r="D21" s="3">
        <v>6</v>
      </c>
    </row>
    <row r="22" spans="1:4" x14ac:dyDescent="0.2">
      <c r="A22" s="3">
        <v>2</v>
      </c>
      <c r="B22" s="31" t="s">
        <v>53</v>
      </c>
      <c r="C22" s="3">
        <v>37</v>
      </c>
      <c r="D22" s="3">
        <v>5</v>
      </c>
    </row>
    <row r="23" spans="1:4" x14ac:dyDescent="0.2">
      <c r="A23" s="3">
        <v>3</v>
      </c>
      <c r="B23" s="31" t="s">
        <v>59</v>
      </c>
      <c r="C23" s="3">
        <v>56</v>
      </c>
      <c r="D23" s="3">
        <v>4</v>
      </c>
    </row>
    <row r="24" spans="1:4" x14ac:dyDescent="0.2">
      <c r="A24" s="3">
        <v>4</v>
      </c>
      <c r="B24" s="31" t="s">
        <v>57</v>
      </c>
      <c r="C24" s="3">
        <v>63</v>
      </c>
      <c r="D24" s="3">
        <v>3</v>
      </c>
    </row>
    <row r="25" spans="1:4" x14ac:dyDescent="0.2">
      <c r="A25" s="3">
        <v>5</v>
      </c>
      <c r="B25" s="31" t="s">
        <v>56</v>
      </c>
      <c r="C25" s="3">
        <v>63</v>
      </c>
      <c r="D25" s="3">
        <v>2</v>
      </c>
    </row>
    <row r="26" spans="1:4" x14ac:dyDescent="0.2">
      <c r="A26" s="3">
        <v>6</v>
      </c>
      <c r="B26" s="31" t="s">
        <v>65</v>
      </c>
      <c r="C26" s="3">
        <v>113</v>
      </c>
      <c r="D26" s="3">
        <v>1</v>
      </c>
    </row>
    <row r="27" spans="1:4" x14ac:dyDescent="0.2">
      <c r="A27" s="27"/>
      <c r="B27" s="33"/>
      <c r="C27" s="27"/>
      <c r="D27" s="27"/>
    </row>
    <row r="28" spans="1:4" x14ac:dyDescent="0.2">
      <c r="A28" s="2" t="s">
        <v>14</v>
      </c>
      <c r="D28" s="4"/>
    </row>
    <row r="29" spans="1:4" ht="25.5" x14ac:dyDescent="0.2">
      <c r="A29" s="18" t="s">
        <v>0</v>
      </c>
      <c r="B29" s="18" t="s">
        <v>1</v>
      </c>
      <c r="C29" s="18" t="s">
        <v>2</v>
      </c>
      <c r="D29" s="19" t="s">
        <v>19</v>
      </c>
    </row>
    <row r="30" spans="1:4" x14ac:dyDescent="0.2">
      <c r="A30" s="25">
        <v>1</v>
      </c>
      <c r="B30" s="30" t="s">
        <v>72</v>
      </c>
      <c r="C30" s="25">
        <v>11</v>
      </c>
      <c r="D30" s="3">
        <v>6</v>
      </c>
    </row>
    <row r="31" spans="1:4" x14ac:dyDescent="0.2">
      <c r="A31" s="3">
        <v>2</v>
      </c>
      <c r="B31" s="31" t="s">
        <v>73</v>
      </c>
      <c r="C31" s="3">
        <v>42</v>
      </c>
      <c r="D31" s="3">
        <v>5</v>
      </c>
    </row>
    <row r="32" spans="1:4" x14ac:dyDescent="0.2">
      <c r="A32" s="3">
        <v>2</v>
      </c>
      <c r="B32" s="31" t="s">
        <v>59</v>
      </c>
      <c r="C32" s="3">
        <v>48</v>
      </c>
      <c r="D32" s="3">
        <v>4</v>
      </c>
    </row>
    <row r="33" spans="1:4" x14ac:dyDescent="0.2">
      <c r="A33" s="27"/>
      <c r="B33" s="28"/>
      <c r="C33" s="27"/>
      <c r="D33" s="27"/>
    </row>
    <row r="34" spans="1:4" x14ac:dyDescent="0.2">
      <c r="A34" s="2" t="s">
        <v>15</v>
      </c>
      <c r="D34" s="4"/>
    </row>
    <row r="35" spans="1:4" ht="25.5" x14ac:dyDescent="0.2">
      <c r="A35" s="18" t="s">
        <v>0</v>
      </c>
      <c r="B35" s="18" t="s">
        <v>1</v>
      </c>
      <c r="C35" s="18" t="s">
        <v>2</v>
      </c>
      <c r="D35" s="19" t="s">
        <v>19</v>
      </c>
    </row>
    <row r="36" spans="1:4" x14ac:dyDescent="0.2">
      <c r="A36" s="25">
        <v>1</v>
      </c>
      <c r="B36" s="30" t="s">
        <v>55</v>
      </c>
      <c r="C36" s="25">
        <v>52</v>
      </c>
      <c r="D36" s="3">
        <v>6</v>
      </c>
    </row>
    <row r="37" spans="1:4" x14ac:dyDescent="0.2">
      <c r="A37" s="3">
        <v>2</v>
      </c>
      <c r="B37" s="31" t="s">
        <v>53</v>
      </c>
      <c r="C37" s="3">
        <v>162</v>
      </c>
      <c r="D37" s="3">
        <v>5</v>
      </c>
    </row>
    <row r="38" spans="1:4" x14ac:dyDescent="0.2">
      <c r="A38" s="3">
        <v>3</v>
      </c>
      <c r="B38" s="31" t="s">
        <v>60</v>
      </c>
      <c r="C38" s="3">
        <v>175</v>
      </c>
      <c r="D38" s="3">
        <v>4</v>
      </c>
    </row>
    <row r="39" spans="1:4" x14ac:dyDescent="0.2">
      <c r="A39" s="3">
        <v>4</v>
      </c>
      <c r="B39" s="31" t="s">
        <v>59</v>
      </c>
      <c r="C39" s="3">
        <v>209</v>
      </c>
      <c r="D39" s="3">
        <v>3</v>
      </c>
    </row>
    <row r="40" spans="1:4" x14ac:dyDescent="0.2">
      <c r="A40" s="3">
        <v>5</v>
      </c>
      <c r="B40" s="31" t="s">
        <v>58</v>
      </c>
      <c r="C40" s="3">
        <v>316</v>
      </c>
      <c r="D40" s="3">
        <v>2</v>
      </c>
    </row>
    <row r="41" spans="1:4" x14ac:dyDescent="0.2">
      <c r="A41" s="3">
        <v>6</v>
      </c>
      <c r="B41" s="31" t="s">
        <v>66</v>
      </c>
      <c r="C41" s="3">
        <v>441</v>
      </c>
      <c r="D41" s="3">
        <v>1</v>
      </c>
    </row>
  </sheetData>
  <phoneticPr fontId="0" type="noConversion"/>
  <pageMargins left="0.75" right="0.75" top="1" bottom="1" header="0.5" footer="0.5"/>
  <pageSetup paperSize="9" orientation="portrait" r:id="rId1"/>
  <headerFooter alignWithMargins="0">
    <oddHeader>&amp;C&amp;"Arial,Bold"&amp;12 &amp;U2013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5"/>
  <sheetViews>
    <sheetView zoomScaleNormal="100" workbookViewId="0">
      <selection activeCell="B12" sqref="B12"/>
    </sheetView>
  </sheetViews>
  <sheetFormatPr defaultRowHeight="12.75" x14ac:dyDescent="0.2"/>
  <cols>
    <col min="1" max="1" width="14" bestFit="1" customWidth="1"/>
    <col min="2" max="2" width="31.7109375" bestFit="1" customWidth="1"/>
    <col min="3" max="3" width="6.28515625" bestFit="1" customWidth="1"/>
    <col min="4" max="4" width="11.140625" customWidth="1"/>
  </cols>
  <sheetData>
    <row r="1" spans="1:4" x14ac:dyDescent="0.2">
      <c r="A1" s="2" t="s">
        <v>7</v>
      </c>
      <c r="D1" s="4"/>
    </row>
    <row r="2" spans="1:4" ht="38.25" x14ac:dyDescent="0.2">
      <c r="A2" s="16" t="s">
        <v>0</v>
      </c>
      <c r="B2" s="16" t="s">
        <v>1</v>
      </c>
      <c r="C2" s="16" t="s">
        <v>2</v>
      </c>
      <c r="D2" s="17" t="s">
        <v>18</v>
      </c>
    </row>
    <row r="3" spans="1:4" x14ac:dyDescent="0.2">
      <c r="A3" s="25">
        <v>1</v>
      </c>
      <c r="B3" s="30" t="s">
        <v>58</v>
      </c>
      <c r="C3" s="25">
        <v>14</v>
      </c>
      <c r="D3" s="3">
        <v>6</v>
      </c>
    </row>
    <row r="4" spans="1:4" x14ac:dyDescent="0.2">
      <c r="A4" s="3">
        <v>2</v>
      </c>
      <c r="B4" s="31" t="s">
        <v>49</v>
      </c>
      <c r="C4" s="3">
        <v>15</v>
      </c>
      <c r="D4" s="3">
        <v>5</v>
      </c>
    </row>
    <row r="5" spans="1:4" x14ac:dyDescent="0.2">
      <c r="A5" s="3">
        <v>3</v>
      </c>
      <c r="B5" s="31" t="s">
        <v>55</v>
      </c>
      <c r="C5" s="3">
        <v>50</v>
      </c>
      <c r="D5" s="3">
        <v>4</v>
      </c>
    </row>
    <row r="6" spans="1:4" x14ac:dyDescent="0.2">
      <c r="A6" s="3">
        <v>4</v>
      </c>
      <c r="B6" s="31" t="s">
        <v>51</v>
      </c>
      <c r="C6" s="3">
        <v>75</v>
      </c>
      <c r="D6" s="3">
        <v>3</v>
      </c>
    </row>
    <row r="7" spans="1:4" x14ac:dyDescent="0.2">
      <c r="A7" s="3">
        <v>5</v>
      </c>
      <c r="B7" s="31" t="s">
        <v>53</v>
      </c>
      <c r="C7" s="3">
        <v>76</v>
      </c>
      <c r="D7" s="3">
        <v>2</v>
      </c>
    </row>
    <row r="8" spans="1:4" x14ac:dyDescent="0.2">
      <c r="A8" s="3">
        <v>6</v>
      </c>
      <c r="B8" s="31" t="s">
        <v>60</v>
      </c>
      <c r="C8" s="3">
        <v>79</v>
      </c>
      <c r="D8" s="3">
        <v>1</v>
      </c>
    </row>
    <row r="10" spans="1:4" x14ac:dyDescent="0.2">
      <c r="A10" s="2" t="s">
        <v>12</v>
      </c>
      <c r="D10" s="4"/>
    </row>
    <row r="11" spans="1:4" ht="38.25" x14ac:dyDescent="0.2">
      <c r="A11" s="16" t="s">
        <v>0</v>
      </c>
      <c r="B11" s="16" t="s">
        <v>1</v>
      </c>
      <c r="C11" s="16" t="s">
        <v>2</v>
      </c>
      <c r="D11" s="17" t="s">
        <v>18</v>
      </c>
    </row>
    <row r="12" spans="1:4" x14ac:dyDescent="0.2">
      <c r="A12" s="25">
        <v>1</v>
      </c>
      <c r="B12" s="30" t="s">
        <v>51</v>
      </c>
      <c r="C12" s="25">
        <v>21</v>
      </c>
      <c r="D12" s="3">
        <v>6</v>
      </c>
    </row>
    <row r="13" spans="1:4" x14ac:dyDescent="0.2">
      <c r="A13" s="3">
        <v>2</v>
      </c>
      <c r="B13" s="31" t="s">
        <v>48</v>
      </c>
      <c r="C13" s="3">
        <v>25</v>
      </c>
      <c r="D13" s="3">
        <v>5</v>
      </c>
    </row>
    <row r="14" spans="1:4" x14ac:dyDescent="0.2">
      <c r="A14" s="3">
        <v>3</v>
      </c>
      <c r="B14" s="31" t="s">
        <v>52</v>
      </c>
      <c r="C14" s="3">
        <v>26</v>
      </c>
      <c r="D14" s="3">
        <v>4</v>
      </c>
    </row>
    <row r="15" spans="1:4" x14ac:dyDescent="0.2">
      <c r="A15" s="3">
        <v>4</v>
      </c>
      <c r="B15" s="31" t="s">
        <v>49</v>
      </c>
      <c r="C15" s="3">
        <v>57</v>
      </c>
      <c r="D15" s="3">
        <v>3</v>
      </c>
    </row>
    <row r="16" spans="1:4" x14ac:dyDescent="0.2">
      <c r="A16" s="3">
        <v>5</v>
      </c>
      <c r="B16" s="31" t="s">
        <v>53</v>
      </c>
      <c r="C16" s="3">
        <v>61</v>
      </c>
      <c r="D16" s="3">
        <v>2</v>
      </c>
    </row>
    <row r="17" spans="1:4" x14ac:dyDescent="0.2">
      <c r="A17" s="3">
        <v>6</v>
      </c>
      <c r="B17" s="31" t="s">
        <v>67</v>
      </c>
      <c r="C17" s="3"/>
      <c r="D17" s="3">
        <v>1</v>
      </c>
    </row>
    <row r="19" spans="1:4" x14ac:dyDescent="0.2">
      <c r="A19" s="2" t="s">
        <v>13</v>
      </c>
      <c r="D19" s="4"/>
    </row>
    <row r="20" spans="1:4" ht="38.25" x14ac:dyDescent="0.2">
      <c r="A20" s="16" t="s">
        <v>0</v>
      </c>
      <c r="B20" s="16" t="s">
        <v>1</v>
      </c>
      <c r="C20" s="16" t="s">
        <v>2</v>
      </c>
      <c r="D20" s="17" t="s">
        <v>18</v>
      </c>
    </row>
    <row r="21" spans="1:4" x14ac:dyDescent="0.2">
      <c r="A21" s="25">
        <v>1</v>
      </c>
      <c r="B21" s="30" t="s">
        <v>53</v>
      </c>
      <c r="C21" s="25">
        <v>23</v>
      </c>
      <c r="D21" s="3">
        <v>6</v>
      </c>
    </row>
    <row r="22" spans="1:4" x14ac:dyDescent="0.2">
      <c r="A22" s="3">
        <v>2</v>
      </c>
      <c r="B22" s="31" t="s">
        <v>55</v>
      </c>
      <c r="C22" s="3">
        <v>28</v>
      </c>
      <c r="D22" s="3">
        <v>5</v>
      </c>
    </row>
    <row r="23" spans="1:4" x14ac:dyDescent="0.2">
      <c r="A23" s="3">
        <v>3</v>
      </c>
      <c r="B23" s="31" t="s">
        <v>56</v>
      </c>
      <c r="C23" s="3">
        <v>34</v>
      </c>
      <c r="D23" s="3">
        <v>4</v>
      </c>
    </row>
    <row r="24" spans="1:4" x14ac:dyDescent="0.2">
      <c r="A24" s="3">
        <v>4</v>
      </c>
      <c r="B24" s="31" t="s">
        <v>49</v>
      </c>
      <c r="C24" s="3">
        <v>62</v>
      </c>
      <c r="D24" s="3">
        <v>3</v>
      </c>
    </row>
    <row r="25" spans="1:4" x14ac:dyDescent="0.2">
      <c r="A25" s="3">
        <v>5</v>
      </c>
      <c r="B25" s="31" t="s">
        <v>51</v>
      </c>
      <c r="C25" s="3">
        <v>62</v>
      </c>
      <c r="D25" s="3">
        <v>2</v>
      </c>
    </row>
    <row r="26" spans="1:4" x14ac:dyDescent="0.2">
      <c r="A26" s="23">
        <v>6</v>
      </c>
      <c r="B26" s="31" t="s">
        <v>52</v>
      </c>
      <c r="C26" s="3">
        <v>68</v>
      </c>
      <c r="D26" s="3">
        <v>1</v>
      </c>
    </row>
    <row r="28" spans="1:4" x14ac:dyDescent="0.2">
      <c r="A28" s="2" t="s">
        <v>38</v>
      </c>
      <c r="D28" s="4"/>
    </row>
    <row r="29" spans="1:4" ht="38.25" x14ac:dyDescent="0.2">
      <c r="A29" s="16" t="s">
        <v>0</v>
      </c>
      <c r="B29" s="16" t="s">
        <v>1</v>
      </c>
      <c r="C29" s="16" t="s">
        <v>2</v>
      </c>
      <c r="D29" s="17" t="s">
        <v>18</v>
      </c>
    </row>
    <row r="30" spans="1:4" x14ac:dyDescent="0.2">
      <c r="A30" s="25">
        <v>1</v>
      </c>
      <c r="B30" s="32" t="s">
        <v>50</v>
      </c>
      <c r="C30" s="25">
        <v>42</v>
      </c>
      <c r="D30" s="3">
        <v>6</v>
      </c>
    </row>
    <row r="31" spans="1:4" x14ac:dyDescent="0.2">
      <c r="A31" s="3">
        <v>2</v>
      </c>
      <c r="B31" s="31" t="s">
        <v>55</v>
      </c>
      <c r="C31" s="3">
        <v>57</v>
      </c>
      <c r="D31" s="3">
        <v>5</v>
      </c>
    </row>
    <row r="32" spans="1:4" x14ac:dyDescent="0.2">
      <c r="A32" s="3">
        <v>3</v>
      </c>
      <c r="B32" s="31" t="s">
        <v>48</v>
      </c>
      <c r="C32" s="3">
        <v>74</v>
      </c>
      <c r="D32" s="3">
        <v>4</v>
      </c>
    </row>
    <row r="33" spans="1:4" x14ac:dyDescent="0.2">
      <c r="A33" s="3">
        <v>4</v>
      </c>
      <c r="B33" s="31" t="s">
        <v>51</v>
      </c>
      <c r="C33" s="3">
        <v>162</v>
      </c>
      <c r="D33" s="3">
        <v>3</v>
      </c>
    </row>
    <row r="34" spans="1:4" x14ac:dyDescent="0.2">
      <c r="A34" s="3">
        <v>5</v>
      </c>
      <c r="B34" s="31" t="s">
        <v>68</v>
      </c>
      <c r="C34" s="3">
        <v>187</v>
      </c>
      <c r="D34" s="3">
        <v>2</v>
      </c>
    </row>
    <row r="35" spans="1:4" x14ac:dyDescent="0.2">
      <c r="A35" s="3">
        <v>6</v>
      </c>
      <c r="B35" s="31" t="s">
        <v>58</v>
      </c>
      <c r="C35" s="3">
        <v>192</v>
      </c>
      <c r="D35" s="3">
        <v>1</v>
      </c>
    </row>
  </sheetData>
  <phoneticPr fontId="0" type="noConversion"/>
  <pageMargins left="0.75" right="0.75" top="1" bottom="1" header="0.5" footer="0.5"/>
  <pageSetup paperSize="9" orientation="portrait" r:id="rId1"/>
  <headerFooter alignWithMargins="0">
    <oddHeader>&amp;C&amp;"Arial,Bold"&amp;12 &amp;U2013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Overall Teams</vt:lpstr>
      <vt:lpstr>Mens Teams</vt:lpstr>
      <vt:lpstr>Womens Teams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user</cp:lastModifiedBy>
  <cp:lastPrinted>2014-02-02T21:31:18Z</cp:lastPrinted>
  <dcterms:created xsi:type="dcterms:W3CDTF">2013-12-18T13:37:16Z</dcterms:created>
  <dcterms:modified xsi:type="dcterms:W3CDTF">2021-12-13T08:48:59Z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-623290272</vt:i4>
  </property>
  <property fmtid="{D5CDD505-2E9C-101B-9397-08002B2CF9AE}" pid="3" name="_NewReviewCycle">
    <vt:lpwstr/>
  </property>
  <property fmtid="{D5CDD505-2E9C-101B-9397-08002B2CF9AE}" pid="4" name="_EmailSubject">
    <vt:lpwstr>Teams</vt:lpwstr>
  </property>
  <property fmtid="{D5CDD505-2E9C-101B-9397-08002B2CF9AE}" pid="5" name="_AuthorEmail">
    <vt:lpwstr>PAUL.BROWN5@DWP.GSI.GOV.UK</vt:lpwstr>
  </property>
  <property fmtid="{D5CDD505-2E9C-101B-9397-08002B2CF9AE}" pid="6" name="_AuthorEmailDisplayName">
    <vt:lpwstr>Brown Paul CM IT INFORMATION SYSTEMS</vt:lpwstr>
  </property>
  <property fmtid="{D5CDD505-2E9C-101B-9397-08002B2CF9AE}" pid="7" name="_ReviewingToolsShownOnce">
    <vt:lpwstr/>
  </property>
</Properties>
</file>